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0-OUTUBRO\EMENDA43490002MAC_87.646\"/>
    </mc:Choice>
  </mc:AlternateContent>
  <xr:revisionPtr revIDLastSave="0" documentId="13_ncr:1_{D20426C0-18A9-40DD-9ED6-416F5A1E96A9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CAPA" sheetId="6" r:id="rId1"/>
    <sheet name="ORDEM BANCÁRIA" sheetId="14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8" l="1"/>
  <c r="B17" i="8" s="1"/>
  <c r="B15" i="8"/>
</calcChain>
</file>

<file path=xl/sharedStrings.xml><?xml version="1.0" encoding="utf-8"?>
<sst xmlns="http://schemas.openxmlformats.org/spreadsheetml/2006/main" count="15" uniqueCount="14">
  <si>
    <t>-</t>
  </si>
  <si>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</si>
  <si>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</si>
  <si>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</si>
  <si>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</si>
  <si>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</si>
  <si>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</si>
  <si>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</si>
  <si>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</si>
  <si>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VALOR RECEBIDO</t>
  </si>
  <si>
    <t>RESOLUÇÃO SS Nº 177, DE 29 DE SETEMBRO DE 2025</t>
  </si>
  <si>
    <t>OUTUBRO/2025</t>
  </si>
  <si>
    <t>EMENDA N° 43490002</t>
  </si>
  <si>
    <r>
      <t xml:space="preserve">INCREMENTO MAC - DEPUTADO </t>
    </r>
    <r>
      <rPr>
        <sz val="24"/>
        <color rgb="FF75787B"/>
        <rFont val="Verdana"/>
        <family val="2"/>
      </rPr>
      <t>DELEGADO PALUMBO</t>
    </r>
    <r>
      <rPr>
        <sz val="25"/>
        <color rgb="FF75787B"/>
        <rFont val="Verdana"/>
        <family val="2"/>
      </rPr>
      <t xml:space="preserve"> - ICHC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</si>
</sst>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sz val="24"/>
      <color rgb="FF75787B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1" fillId="0" borderId="0" xfId="48" applyFont="1" applyAlignment="1">
      <alignment vertical="center"/>
    </xf>
    <xf numFmtId="0" fontId="23" fillId="0" borderId="0" xfId="48" applyFont="1" applyAlignment="1">
      <alignment vertical="center"/>
    </xf>
    <xf numFmtId="0" fontId="25" fillId="0" borderId="0" xfId="43" applyFont="1" applyAlignment="1">
      <alignment vertical="center"/>
    </xf>
    <xf numFmtId="0" fontId="1" fillId="0" borderId="0" xfId="50"/>
    <xf numFmtId="0" fontId="25" fillId="0" borderId="0" xfId="45" applyFont="1" applyAlignment="1">
      <alignment vertical="center"/>
    </xf>
    <xf numFmtId="0" fontId="27" fillId="0" borderId="0" xfId="45" applyFont="1" applyAlignment="1">
      <alignment vertical="center"/>
    </xf>
    <xf numFmtId="0" fontId="28" fillId="0" borderId="10" xfId="45" applyFont="1" applyBorder="1" applyAlignment="1">
      <alignment vertical="center" wrapText="1"/>
    </xf>
    <xf numFmtId="4" fontId="28" fillId="0" borderId="11" xfId="45" applyNumberFormat="1" applyFont="1" applyBorder="1" applyAlignment="1">
      <alignment vertical="center"/>
    </xf>
    <xf numFmtId="0" fontId="29" fillId="0" borderId="12" xfId="45" applyFont="1" applyBorder="1" applyAlignment="1">
      <alignment horizontal="left" vertical="center" wrapText="1"/>
    </xf>
    <xf numFmtId="4" fontId="29" fillId="0" borderId="13" xfId="43" applyNumberFormat="1" applyFont="1" applyBorder="1" applyAlignment="1">
      <alignment vertical="center"/>
    </xf>
    <xf numFmtId="0" fontId="28" fillId="0" borderId="0" xfId="43" applyFont="1" applyAlignment="1">
      <alignment horizontal="left" vertical="center" wrapText="1"/>
    </xf>
    <xf numFmtId="4" fontId="28" fillId="0" borderId="0" xfId="43" applyNumberFormat="1" applyFont="1" applyAlignment="1">
      <alignment vertical="center"/>
    </xf>
    <xf numFmtId="0" fontId="28" fillId="34" borderId="12" xfId="43" applyFont="1" applyFill="1" applyBorder="1" applyAlignment="1">
      <alignment horizontal="left" vertical="center" wrapText="1"/>
    </xf>
    <xf numFmtId="4" fontId="28" fillId="34" borderId="13" xfId="43" applyNumberFormat="1" applyFont="1" applyFill="1" applyBorder="1" applyAlignment="1">
      <alignment vertical="center"/>
    </xf>
    <xf numFmtId="0" fontId="30" fillId="0" borderId="0" xfId="43" applyFont="1" applyAlignment="1">
      <alignment vertical="center" wrapText="1"/>
    </xf>
    <xf numFmtId="4" fontId="30" fillId="0" borderId="0" xfId="43" applyNumberFormat="1" applyFont="1" applyAlignment="1">
      <alignment vertical="center"/>
    </xf>
    <xf numFmtId="4" fontId="1" fillId="0" borderId="0" xfId="50" applyNumberFormat="1"/>
    <xf numFmtId="0" fontId="28" fillId="34" borderId="12" xfId="43" applyFont="1" applyFill="1" applyBorder="1" applyAlignment="1">
      <alignment horizontal="left" vertical="center"/>
    </xf>
    <xf numFmtId="4" fontId="31" fillId="34" borderId="13" xfId="43" applyNumberFormat="1" applyFont="1" applyFill="1" applyBorder="1" applyAlignment="1">
      <alignment vertical="center"/>
    </xf>
    <xf numFmtId="0" fontId="27" fillId="0" borderId="0" xfId="43" applyFont="1"/>
    <xf numFmtId="4" fontId="27" fillId="0" borderId="0" xfId="43" applyNumberFormat="1" applyFont="1"/>
    <xf numFmtId="0" fontId="32" fillId="35" borderId="14" xfId="43" applyFont="1" applyFill="1" applyBorder="1" applyAlignment="1">
      <alignment vertical="center"/>
    </xf>
    <xf numFmtId="165" fontId="32" fillId="35" borderId="15" xfId="43" applyNumberFormat="1" applyFont="1" applyFill="1" applyBorder="1" applyAlignment="1">
      <alignment vertical="center"/>
    </xf>
    <xf numFmtId="0" fontId="33" fillId="0" borderId="0" xfId="43" applyFont="1"/>
    <xf numFmtId="0" fontId="21" fillId="33" borderId="0" xfId="48" applyFont="1" applyFill="1" applyAlignment="1">
      <alignment horizontal="center" vertical="center"/>
    </xf>
    <xf numFmtId="0" fontId="20" fillId="0" borderId="0" xfId="48" applyFont="1" applyAlignment="1">
      <alignment horizontal="center" vertical="center"/>
    </xf>
    <xf numFmtId="0" fontId="22" fillId="0" borderId="0" xfId="48" applyFont="1" applyAlignment="1">
      <alignment horizontal="center" vertical="center" wrapText="1"/>
    </xf>
    <xf numFmtId="17" fontId="22" fillId="0" borderId="0" xfId="48" quotePrefix="1" applyNumberFormat="1" applyFont="1" applyAlignment="1">
      <alignment horizontal="center" vertical="center"/>
    </xf>
    <xf numFmtId="0" fontId="22" fillId="0" borderId="0" xfId="48" applyFont="1" applyAlignment="1">
      <alignment horizontal="center" vertical="center"/>
    </xf>
    <xf numFmtId="49" fontId="24" fillId="0" borderId="0" xfId="48" applyNumberFormat="1" applyFont="1" applyAlignment="1">
      <alignment horizontal="center" vertical="center"/>
    </xf>
    <xf numFmtId="0" fontId="26" fillId="0" borderId="0" xfId="45" applyFont="1" applyAlignment="1">
      <alignment horizontal="center" vertical="center"/>
    </xf>
  </cellXfs>
  <cellStyles count="51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680358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08429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053C33-F83B-4839-9F51-8112940B67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4</xdr:row>
      <xdr:rowOff>68527</xdr:rowOff>
    </xdr:from>
    <xdr:to>
      <xdr:col>9</xdr:col>
      <xdr:colOff>133351</xdr:colOff>
      <xdr:row>31</xdr:row>
      <xdr:rowOff>123824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E6740FA-47A9-9730-A033-0A77519E5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716227"/>
          <a:ext cx="5505450" cy="44272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zoomScale="70" zoomScaleNormal="70" workbookViewId="0">
      <selection activeCell="A28" sqref="A28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6" t="s">
        <v>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51.75" customHeight="1" x14ac:dyDescent="0.2">
      <c r="A2" s="27" t="s">
        <v>12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86.25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s="2" customFormat="1" ht="30.75" x14ac:dyDescent="0.2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s="2" customFormat="1" ht="30.75" x14ac:dyDescent="0.2">
      <c r="A5" s="27" t="s">
        <v>10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s="2" customFormat="1" ht="35.25" customHeight="1" x14ac:dyDescent="0.2">
      <c r="A6" s="28" t="s">
        <v>13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ht="190.5" customHeight="1" x14ac:dyDescent="0.2">
      <c r="A7" s="30" t="s">
        <v>11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9.7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C84AE-65EB-4276-90A7-3E732EBA8CA3}">
  <dimension ref="A1"/>
  <sheetViews>
    <sheetView showGridLines="0" workbookViewId="0">
      <selection activeCell="A28" sqref="A28"/>
    </sheetView>
  </sheetViews>
  <sheetFormatPr defaultRowHeight="12.75" x14ac:dyDescent="0.2"/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1"/>
  <sheetViews>
    <sheetView showGridLines="0" tabSelected="1" zoomScale="85" zoomScaleNormal="85" workbookViewId="0">
      <selection activeCell="A28" sqref="A28"/>
    </sheetView>
  </sheetViews>
  <sheetFormatPr defaultRowHeight="15" x14ac:dyDescent="0.25"/>
  <cols>
    <col min="1" max="1" width="61.7109375" style="20" customWidth="1"/>
    <col min="2" max="2" width="38.28515625" style="20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5"/>
      <c r="B2" s="5"/>
    </row>
    <row r="3" spans="1:4" ht="37.9" customHeight="1" x14ac:dyDescent="0.25">
      <c r="A3" s="31" t="s">
        <v>4</v>
      </c>
      <c r="B3" s="31"/>
    </row>
    <row r="4" spans="1:4" ht="25.15" customHeight="1" x14ac:dyDescent="0.25">
      <c r="A4" s="6"/>
      <c r="B4" s="6"/>
    </row>
    <row r="5" spans="1:4" ht="14.45" customHeight="1" x14ac:dyDescent="0.25">
      <c r="A5" s="6"/>
      <c r="B5" s="6"/>
    </row>
    <row r="6" spans="1:4" ht="14.45" customHeight="1" thickBot="1" x14ac:dyDescent="0.3">
      <c r="A6" s="7" t="s">
        <v>5</v>
      </c>
      <c r="B6" s="8">
        <v>0</v>
      </c>
    </row>
    <row r="7" spans="1:4" ht="27.6" customHeight="1" x14ac:dyDescent="0.25">
      <c r="A7" s="9" t="s">
        <v>9</v>
      </c>
      <c r="B7" s="10">
        <v>1600000</v>
      </c>
    </row>
    <row r="8" spans="1:4" ht="27.6" customHeight="1" x14ac:dyDescent="0.25">
      <c r="A8" s="9" t="s">
        <v>6</v>
      </c>
      <c r="B8" s="10">
        <v>2542.0700000000002</v>
      </c>
    </row>
    <row r="9" spans="1:4" x14ac:dyDescent="0.25">
      <c r="A9" s="11"/>
      <c r="B9" s="12"/>
    </row>
    <row r="10" spans="1:4" x14ac:dyDescent="0.25">
      <c r="A10" s="13" t="s">
        <v>1</v>
      </c>
      <c r="B10" s="14">
        <f>SUM(B7:B8)</f>
        <v>1602542.07</v>
      </c>
    </row>
    <row r="11" spans="1:4" x14ac:dyDescent="0.25">
      <c r="A11" s="11"/>
      <c r="B11" s="12"/>
    </row>
    <row r="12" spans="1:4" ht="27.6" customHeight="1" x14ac:dyDescent="0.25">
      <c r="A12" s="15" t="s">
        <v>7</v>
      </c>
      <c r="B12" s="16"/>
    </row>
    <row r="13" spans="1:4" ht="27.6" customHeight="1" x14ac:dyDescent="0.25">
      <c r="A13" s="9"/>
      <c r="B13" s="10" t="s">
        <v>0</v>
      </c>
      <c r="C13" s="17"/>
      <c r="D13" s="17"/>
    </row>
    <row r="14" spans="1:4" x14ac:dyDescent="0.25">
      <c r="A14" s="11"/>
      <c r="B14" s="12"/>
    </row>
    <row r="15" spans="1:4" ht="27.6" customHeight="1" x14ac:dyDescent="0.25">
      <c r="A15" s="18" t="s">
        <v>1</v>
      </c>
      <c r="B15" s="19">
        <f>SUM(B13:B14)</f>
        <v>0</v>
      </c>
      <c r="C15" s="17"/>
    </row>
    <row r="16" spans="1:4" x14ac:dyDescent="0.25">
      <c r="B16" s="21"/>
    </row>
    <row r="17" spans="1:2" ht="27.6" customHeight="1" thickBot="1" x14ac:dyDescent="0.3">
      <c r="A17" s="22" t="s">
        <v>8</v>
      </c>
      <c r="B17" s="23">
        <f>B6+B10+B15</f>
        <v>1602542.07</v>
      </c>
    </row>
    <row r="21" spans="1:2" x14ac:dyDescent="0.25">
      <c r="A21" s="24"/>
      <c r="B21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6D335C1-BE72-4DFC-96AE-C9B8CEF24C84}"/>
</file>

<file path=customXml/itemProps2.xml><?xml version="1.0" encoding="utf-8"?>
<ds:datastoreItem xmlns:ds="http://schemas.openxmlformats.org/officeDocument/2006/customXml" ds:itemID="{50DBD123-C56E-4FDD-B24A-A11E50A19419}"/>
</file>

<file path=customXml/itemProps3.xml><?xml version="1.0" encoding="utf-8"?>
<ds:datastoreItem xmlns:ds="http://schemas.openxmlformats.org/officeDocument/2006/customXml" ds:itemID="{DFDE247D-975D-459D-8DB8-0E53CC56B8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 Pinto</cp:lastModifiedBy>
  <cp:lastPrinted>2025-11-14T19:18:27Z</cp:lastPrinted>
  <dcterms:created xsi:type="dcterms:W3CDTF">2023-07-14T18:46:58Z</dcterms:created>
  <dcterms:modified xsi:type="dcterms:W3CDTF">2025-11-14T19:18:41Z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664100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